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ra.local\Root\RF_Desktop\specplan3\Рабочий стол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Лист1!$E$2:$I$2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5" i="1"/>
  <c r="F6" i="1"/>
  <c r="F4" i="1"/>
  <c r="F3" i="1"/>
  <c r="F12" i="1" l="1"/>
  <c r="G10" i="1" s="1"/>
  <c r="G3" i="1" l="1"/>
  <c r="H3" i="1" s="1"/>
  <c r="G4" i="1"/>
  <c r="G8" i="1"/>
  <c r="G7" i="1"/>
  <c r="G5" i="1"/>
  <c r="G9" i="1"/>
  <c r="G6" i="1"/>
  <c r="H4" i="1" l="1"/>
  <c r="H5" i="1" s="1"/>
  <c r="H6" i="1" s="1"/>
  <c r="H7" i="1" s="1"/>
  <c r="H8" i="1" s="1"/>
  <c r="H9" i="1" s="1"/>
  <c r="H10" i="1" s="1"/>
</calcChain>
</file>

<file path=xl/sharedStrings.xml><?xml version="1.0" encoding="utf-8"?>
<sst xmlns="http://schemas.openxmlformats.org/spreadsheetml/2006/main" count="52" uniqueCount="23">
  <si>
    <t>Заказ 1</t>
  </si>
  <si>
    <t>Заказ 2</t>
  </si>
  <si>
    <t>Заказ 3</t>
  </si>
  <si>
    <t xml:space="preserve"> Молоко</t>
  </si>
  <si>
    <t xml:space="preserve"> Масло</t>
  </si>
  <si>
    <t xml:space="preserve"> Кефир</t>
  </si>
  <si>
    <t xml:space="preserve"> Творог</t>
  </si>
  <si>
    <t xml:space="preserve"> Сметана</t>
  </si>
  <si>
    <t xml:space="preserve"> Ряженка</t>
  </si>
  <si>
    <t>Заказ 4</t>
  </si>
  <si>
    <t>Заказ 5</t>
  </si>
  <si>
    <t xml:space="preserve"> Йогурт</t>
  </si>
  <si>
    <t>Позиция</t>
  </si>
  <si>
    <t xml:space="preserve">Всего:   </t>
  </si>
  <si>
    <t>Частота</t>
  </si>
  <si>
    <t>Нараст.доля</t>
  </si>
  <si>
    <t>Категория</t>
  </si>
  <si>
    <t>F</t>
  </si>
  <si>
    <t>M</t>
  </si>
  <si>
    <t>R</t>
  </si>
  <si>
    <t>Заказ 6</t>
  </si>
  <si>
    <t xml:space="preserve"> Сыр</t>
  </si>
  <si>
    <t>Доля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</si>
</sst>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9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showGridLines="0" tabSelected="1" zoomScale="115" zoomScaleNormal="115" workbookViewId="0"/>
  </sheetViews>
  <sheetFormatPr defaultRowHeight="15" x14ac:dyDescent="0.25"/>
  <cols>
    <col min="1" max="1" width="3.42578125" customWidth="1"/>
    <col min="2" max="3" width="12.7109375" customWidth="1"/>
    <col min="4" max="4" width="3.42578125" customWidth="1"/>
    <col min="5" max="9" width="12.7109375" customWidth="1"/>
    <col min="10" max="10" width="3.42578125" customWidth="1"/>
  </cols>
  <sheetData>
    <row r="2" spans="2:9" x14ac:dyDescent="0.25">
      <c r="B2" s="8" t="s">
        <v>0</v>
      </c>
      <c r="C2" s="1" t="s">
        <v>3</v>
      </c>
      <c r="E2" s="7" t="s">
        <v>12</v>
      </c>
      <c r="F2" s="7" t="s">
        <v>14</v>
      </c>
      <c r="G2" s="7" t="s">
        <v>22</v>
      </c>
      <c r="H2" s="7" t="s">
        <v>15</v>
      </c>
      <c r="I2" s="7" t="s">
        <v>16</v>
      </c>
    </row>
    <row r="3" spans="2:9" x14ac:dyDescent="0.25">
      <c r="B3" s="8"/>
      <c r="C3" s="1" t="s">
        <v>4</v>
      </c>
      <c r="E3" s="1" t="s">
        <v>3</v>
      </c>
      <c r="F3" s="3">
        <f>COUNTIF(C:C,E3)</f>
        <v>5</v>
      </c>
      <c r="G3" s="6">
        <f t="shared" ref="G3:G10" si="0">F3/$F$12</f>
        <v>0.20833333333333334</v>
      </c>
      <c r="H3" s="6">
        <f>G3</f>
        <v>0.20833333333333334</v>
      </c>
      <c r="I3" s="3" t="s">
        <v>17</v>
      </c>
    </row>
    <row r="4" spans="2:9" x14ac:dyDescent="0.25">
      <c r="B4" s="8"/>
      <c r="C4" s="1" t="s">
        <v>5</v>
      </c>
      <c r="E4" s="1" t="s">
        <v>4</v>
      </c>
      <c r="F4" s="3">
        <f>COUNTIF(C:C,E4)</f>
        <v>4</v>
      </c>
      <c r="G4" s="6">
        <f t="shared" si="0"/>
        <v>0.16666666666666666</v>
      </c>
      <c r="H4" s="6">
        <f>H3+G4</f>
        <v>0.375</v>
      </c>
      <c r="I4" s="3" t="s">
        <v>17</v>
      </c>
    </row>
    <row r="5" spans="2:9" x14ac:dyDescent="0.25">
      <c r="B5" s="8"/>
      <c r="C5" s="1" t="s">
        <v>6</v>
      </c>
      <c r="E5" s="1" t="s">
        <v>6</v>
      </c>
      <c r="F5" s="3">
        <f>COUNTIF(C:C,E5)</f>
        <v>4</v>
      </c>
      <c r="G5" s="6">
        <f t="shared" si="0"/>
        <v>0.16666666666666666</v>
      </c>
      <c r="H5" s="6">
        <f t="shared" ref="H5:H10" si="1">H4+G5</f>
        <v>0.54166666666666663</v>
      </c>
      <c r="I5" s="3" t="s">
        <v>17</v>
      </c>
    </row>
    <row r="6" spans="2:9" x14ac:dyDescent="0.25">
      <c r="B6" s="8" t="s">
        <v>1</v>
      </c>
      <c r="C6" s="1" t="s">
        <v>4</v>
      </c>
      <c r="E6" s="1" t="s">
        <v>5</v>
      </c>
      <c r="F6" s="3">
        <f>COUNTIF(C:C,E6)</f>
        <v>4</v>
      </c>
      <c r="G6" s="6">
        <f t="shared" si="0"/>
        <v>0.16666666666666666</v>
      </c>
      <c r="H6" s="6">
        <f t="shared" si="1"/>
        <v>0.70833333333333326</v>
      </c>
      <c r="I6" s="3" t="s">
        <v>17</v>
      </c>
    </row>
    <row r="7" spans="2:9" x14ac:dyDescent="0.25">
      <c r="B7" s="8"/>
      <c r="C7" s="1" t="s">
        <v>11</v>
      </c>
      <c r="E7" s="1" t="s">
        <v>7</v>
      </c>
      <c r="F7" s="3">
        <f>COUNTIF(C:C,E7)</f>
        <v>3</v>
      </c>
      <c r="G7" s="6">
        <f t="shared" si="0"/>
        <v>0.125</v>
      </c>
      <c r="H7" s="6">
        <f t="shared" si="1"/>
        <v>0.83333333333333326</v>
      </c>
      <c r="I7" s="3" t="s">
        <v>18</v>
      </c>
    </row>
    <row r="8" spans="2:9" x14ac:dyDescent="0.25">
      <c r="B8" s="8"/>
      <c r="C8" s="1" t="s">
        <v>6</v>
      </c>
      <c r="E8" s="1" t="s">
        <v>8</v>
      </c>
      <c r="F8" s="3">
        <f>COUNTIF(C:C,E8)</f>
        <v>2</v>
      </c>
      <c r="G8" s="6">
        <f t="shared" si="0"/>
        <v>8.3333333333333329E-2</v>
      </c>
      <c r="H8" s="6">
        <f t="shared" si="1"/>
        <v>0.91666666666666663</v>
      </c>
      <c r="I8" s="3" t="s">
        <v>18</v>
      </c>
    </row>
    <row r="9" spans="2:9" x14ac:dyDescent="0.25">
      <c r="B9" s="8"/>
      <c r="C9" s="1" t="s">
        <v>7</v>
      </c>
      <c r="E9" s="1" t="s">
        <v>11</v>
      </c>
      <c r="F9" s="3">
        <f>COUNTIF(C:C,E9)</f>
        <v>1</v>
      </c>
      <c r="G9" s="6">
        <f t="shared" si="0"/>
        <v>4.1666666666666664E-2</v>
      </c>
      <c r="H9" s="6">
        <f t="shared" si="1"/>
        <v>0.95833333333333326</v>
      </c>
      <c r="I9" s="3" t="s">
        <v>19</v>
      </c>
    </row>
    <row r="10" spans="2:9" x14ac:dyDescent="0.25">
      <c r="B10" s="8" t="s">
        <v>2</v>
      </c>
      <c r="C10" s="1" t="s">
        <v>3</v>
      </c>
      <c r="E10" s="1" t="s">
        <v>21</v>
      </c>
      <c r="F10" s="3">
        <f>COUNTIF(C:C,E10)</f>
        <v>1</v>
      </c>
      <c r="G10" s="6">
        <f t="shared" si="0"/>
        <v>4.1666666666666664E-2</v>
      </c>
      <c r="H10" s="6">
        <f t="shared" si="1"/>
        <v>0.99999999999999989</v>
      </c>
      <c r="I10" s="3" t="s">
        <v>19</v>
      </c>
    </row>
    <row r="11" spans="2:9" x14ac:dyDescent="0.25">
      <c r="B11" s="8"/>
      <c r="C11" s="1" t="s">
        <v>4</v>
      </c>
    </row>
    <row r="12" spans="2:9" x14ac:dyDescent="0.25">
      <c r="B12" s="8"/>
      <c r="C12" s="1" t="s">
        <v>5</v>
      </c>
      <c r="E12" s="5" t="s">
        <v>13</v>
      </c>
      <c r="F12" s="4">
        <f>SUM(F3:F10)</f>
        <v>24</v>
      </c>
    </row>
    <row r="13" spans="2:9" x14ac:dyDescent="0.25">
      <c r="B13" s="8"/>
      <c r="C13" s="1" t="s">
        <v>6</v>
      </c>
    </row>
    <row r="14" spans="2:9" x14ac:dyDescent="0.25">
      <c r="B14" s="8"/>
      <c r="C14" s="1" t="s">
        <v>7</v>
      </c>
    </row>
    <row r="15" spans="2:9" x14ac:dyDescent="0.25">
      <c r="B15" s="8"/>
      <c r="C15" s="1" t="s">
        <v>8</v>
      </c>
    </row>
    <row r="16" spans="2:9" x14ac:dyDescent="0.25">
      <c r="B16" s="8" t="s">
        <v>9</v>
      </c>
      <c r="C16" s="2" t="s">
        <v>3</v>
      </c>
    </row>
    <row r="17" spans="2:3" x14ac:dyDescent="0.25">
      <c r="B17" s="8"/>
      <c r="C17" s="2" t="s">
        <v>4</v>
      </c>
    </row>
    <row r="18" spans="2:3" x14ac:dyDescent="0.25">
      <c r="B18" s="8"/>
      <c r="C18" s="2" t="s">
        <v>6</v>
      </c>
    </row>
    <row r="19" spans="2:3" x14ac:dyDescent="0.25">
      <c r="B19" s="8"/>
      <c r="C19" s="2" t="s">
        <v>8</v>
      </c>
    </row>
    <row r="20" spans="2:3" x14ac:dyDescent="0.25">
      <c r="B20" s="8"/>
      <c r="C20" s="2" t="s">
        <v>7</v>
      </c>
    </row>
    <row r="21" spans="2:3" x14ac:dyDescent="0.25">
      <c r="B21" s="8" t="s">
        <v>10</v>
      </c>
      <c r="C21" s="2" t="s">
        <v>3</v>
      </c>
    </row>
    <row r="22" spans="2:3" x14ac:dyDescent="0.25">
      <c r="B22" s="8"/>
      <c r="C22" s="2" t="s">
        <v>5</v>
      </c>
    </row>
    <row r="23" spans="2:3" x14ac:dyDescent="0.25">
      <c r="B23" s="8" t="s">
        <v>20</v>
      </c>
      <c r="C23" s="1" t="s">
        <v>3</v>
      </c>
    </row>
    <row r="24" spans="2:3" x14ac:dyDescent="0.25">
      <c r="B24" s="8"/>
      <c r="C24" s="1" t="s">
        <v>21</v>
      </c>
    </row>
    <row r="25" spans="2:3" x14ac:dyDescent="0.25">
      <c r="B25" s="8"/>
      <c r="C25" s="1" t="s">
        <v>5</v>
      </c>
    </row>
  </sheetData>
  <mergeCells count="6">
    <mergeCell ref="B23:B25"/>
    <mergeCell ref="B2:B5"/>
    <mergeCell ref="B6:B9"/>
    <mergeCell ref="B10:B15"/>
    <mergeCell ref="B16:B20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>SHTEM</Manager>
  <Company>SHTEM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FMR-анализ, пример</dc:title>
  <dc:subject>FMR-анализ</dc:subject>
  <dc:creator>SHTEM</dc:creator>
  <cp:keywords>FMR-анализ; ABC-анализ</cp:keywords>
  <dcterms:created xsi:type="dcterms:W3CDTF">2019-12-11T11:55:06Z</dcterms:created>
  <dcterms:modified xsi:type="dcterms:W3CDTF">2019-12-12T10:52:34Z</dcterms:modified>
</cp:coreProperties>
</file>